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9BF1D0EC-B697-4463-8852-D7CB9C3E1C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8" i="1"/>
  <c r="C12" i="1"/>
  <c r="B16" i="1"/>
  <c r="B14" i="1"/>
</calcChain>
</file>

<file path=xl/sharedStrings.xml><?xml version="1.0" encoding="utf-8"?>
<sst xmlns="http://schemas.openxmlformats.org/spreadsheetml/2006/main" count="21" uniqueCount="16">
  <si>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</si>
  <si>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</si>
  <si>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</si>
  <si>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</si>
  <si>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</si>
  <si>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</si>
  <si>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</si>
  <si>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</si>
  <si>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</si>
  <si>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PROVIZIJA UPRAVE ZA TREZOR</t>
  </si>
  <si>
    <t>30.01.2025.</t>
  </si>
  <si>
    <t>31.01.2025.</t>
  </si>
  <si>
    <t>IZVOD  BR. 24</t>
  </si>
  <si>
    <t>UPLATA FONDA - OTPREMNINE 07T</t>
  </si>
  <si>
    <t>OTPREMNINE ZA PENZIJU 07T</t>
  </si>
  <si>
    <t>OTPREMNINE 11-2024 DOPUNA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</si>
</sst>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" fillId="0" borderId="0" xfId="221" applyFont="1"/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D18" sqref="D18"/>
    </sheetView>
  </sheetViews>
  <sheetFormatPr defaultColWidth="9.140625" defaultRowHeight="15" x14ac:dyDescent="0.25"/>
  <cols>
    <col min="1" max="1" width="83.42578125" style="4" customWidth="1"/>
    <col min="2" max="2" width="13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5" t="s">
        <v>11</v>
      </c>
      <c r="C7" s="6">
        <v>905157.05</v>
      </c>
    </row>
    <row r="8" spans="1:3" x14ac:dyDescent="0.25">
      <c r="A8" s="4" t="s">
        <v>2</v>
      </c>
      <c r="B8" s="15" t="s">
        <v>10</v>
      </c>
      <c r="C8" s="6">
        <v>898727.05</v>
      </c>
    </row>
    <row r="9" spans="1:3" ht="15.75" customHeight="1" x14ac:dyDescent="0.25">
      <c r="A9" s="8" t="s">
        <v>5</v>
      </c>
      <c r="B9" s="15" t="s">
        <v>11</v>
      </c>
      <c r="C9" s="5">
        <v>6450</v>
      </c>
    </row>
    <row r="10" spans="1:3" ht="15.75" customHeight="1" x14ac:dyDescent="0.25">
      <c r="A10" s="17" t="s">
        <v>13</v>
      </c>
      <c r="B10" s="15" t="s">
        <v>11</v>
      </c>
      <c r="C10" s="5">
        <v>476660.23</v>
      </c>
    </row>
    <row r="11" spans="1:3" x14ac:dyDescent="0.25">
      <c r="A11" s="4" t="s">
        <v>6</v>
      </c>
      <c r="B11" s="15" t="s">
        <v>11</v>
      </c>
      <c r="C11" s="7">
        <v>476680.23</v>
      </c>
    </row>
    <row r="12" spans="1:3" x14ac:dyDescent="0.25">
      <c r="B12" s="15" t="s">
        <v>11</v>
      </c>
      <c r="C12" s="9">
        <f>C8+C9-C11+C10</f>
        <v>905157.05</v>
      </c>
    </row>
    <row r="13" spans="1:3" x14ac:dyDescent="0.25">
      <c r="B13" s="15"/>
      <c r="C13" s="9"/>
    </row>
    <row r="14" spans="1:3" s="1" customFormat="1" x14ac:dyDescent="0.25">
      <c r="A14" s="1" t="s">
        <v>7</v>
      </c>
      <c r="B14" s="16" t="str">
        <f>A4</f>
        <v>31.01.2025.</v>
      </c>
      <c r="C14" s="9"/>
    </row>
    <row r="16" spans="1:3" s="1" customFormat="1" x14ac:dyDescent="0.25">
      <c r="A16" s="12" t="s">
        <v>8</v>
      </c>
      <c r="B16" s="13">
        <f>SUM(B17:B17)</f>
        <v>20</v>
      </c>
      <c r="C16" s="14"/>
    </row>
    <row r="17" spans="1:2" x14ac:dyDescent="0.25">
      <c r="A17" s="10" t="s">
        <v>9</v>
      </c>
      <c r="B17" s="11">
        <v>20</v>
      </c>
    </row>
    <row r="18" spans="1:2" x14ac:dyDescent="0.25">
      <c r="A18" s="12" t="s">
        <v>14</v>
      </c>
      <c r="B18" s="13">
        <f>SUM(B19:B19)</f>
        <v>476660.23</v>
      </c>
    </row>
    <row r="19" spans="1:2" x14ac:dyDescent="0.25">
      <c r="A19" s="10" t="s">
        <v>15</v>
      </c>
      <c r="B19" s="11">
        <v>476660.23</v>
      </c>
    </row>
    <row r="20" spans="1:2" x14ac:dyDescent="0.25">
      <c r="B20" s="18">
        <f>B18+B16</f>
        <v>476680.23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2025-02-03T06:04:02Z</dcterms:modified>
</cp:coreProperties>
</file>